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<sst xmlns="http://schemas.openxmlformats.org/spreadsheetml/2006/main" count="134" uniqueCount="103">
  <si>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</si>
  <si>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</si>
  <si>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</si>
  <si>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</si>
  <si>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</si>
  <si>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</si>
  <si>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</si>
  <si>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</si>
  <si>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</si>
  <si>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</si>
  <si>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</si>
  <si>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</si>
  <si>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10.03.2022.године</t>
  </si>
  <si>
    <t xml:space="preserve">Извршена плаћања у складу са доспелим обавезама и расположивим </t>
  </si>
  <si>
    <t>средствима на дан 10.03.2022.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</si>
  <si>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</si>
  <si>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</si>
  <si>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</si>
  <si>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</si>
  <si>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</si>
  <si>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</si>
  <si>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</si>
  <si>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</si>
  <si>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</si>
  <si>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</si>
  <si>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</si>
  <si>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</si>
  <si>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Messer tehnogas ad Beograd</t>
  </si>
  <si>
    <t>Paragraf lex doo Sremska Kamenica</t>
  </si>
  <si>
    <t>Dom zdravlja Senta</t>
  </si>
  <si>
    <t>Infolab doo Beograd</t>
  </si>
  <si>
    <t>Ins.za med.rada Karajovic Beograd</t>
  </si>
  <si>
    <t>Dialtech doo Subotica</t>
  </si>
  <si>
    <t>Orion telekom doo Beograd</t>
  </si>
  <si>
    <t>JKP 7.Oktobar Novi Knezevac</t>
  </si>
  <si>
    <t>Pha soft agencija Novi Sad</t>
  </si>
  <si>
    <t>Остали директни и индиректни трошкови у стоматолошкој зз</t>
  </si>
  <si>
    <t>Helena graf doo Zrenjanin</t>
  </si>
  <si>
    <t>Studioseven plus Novi Knezevac</t>
  </si>
  <si>
    <t>Unisoft doo Kanjiza</t>
  </si>
  <si>
    <t>Vulkan pr Kanjiza</t>
  </si>
  <si>
    <t>Remondis doo Zrenjanin</t>
  </si>
  <si>
    <t>Vas fresh ves doo Zrenjanin</t>
  </si>
  <si>
    <t>Sat trakt doo B.Topola</t>
  </si>
  <si>
    <t>Telekom Srbija ad Beograd</t>
  </si>
  <si>
    <t>Fit auto Kanjiza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</si>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</sst>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="83" zoomScaleNormal="83" workbookViewId="0" topLeftCell="A28">
      <selection activeCell="A38" sqref="A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953758.31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>
        <v>391180.69</v>
      </c>
    </row>
    <row r="15" spans="1:2" ht="16.5">
      <c r="A15" s="4" t="s">
        <v>12</v>
      </c>
      <c r="B15" s="5">
        <f>SUM(B6:B13)-B14</f>
        <v>562577.6200000001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>
        <f>SUM(B33:B41)</f>
        <v>247009.5</v>
      </c>
    </row>
    <row r="33" spans="1:2" s="9" customFormat="1" ht="16.5">
      <c r="A33" s="6" t="s">
        <v>27</v>
      </c>
      <c r="B33" s="7">
        <v>24008.4</v>
      </c>
    </row>
    <row r="34" spans="1:2" s="9" customFormat="1" ht="16.5">
      <c r="A34" s="6" t="s">
        <v>28</v>
      </c>
      <c r="B34" s="7">
        <v>10230</v>
      </c>
    </row>
    <row r="35" spans="1:2" s="9" customFormat="1" ht="16.5">
      <c r="A35" s="6" t="s">
        <v>29</v>
      </c>
      <c r="B35" s="7">
        <v>3500</v>
      </c>
    </row>
    <row r="36" spans="1:2" s="9" customFormat="1" ht="16.5">
      <c r="A36" s="6" t="s">
        <v>30</v>
      </c>
      <c r="B36" s="7">
        <v>90000</v>
      </c>
    </row>
    <row r="37" spans="1:2" s="9" customFormat="1" ht="16.5">
      <c r="A37" s="6" t="s">
        <v>31</v>
      </c>
      <c r="B37" s="7">
        <v>37920</v>
      </c>
    </row>
    <row r="38" spans="1:2" s="9" customFormat="1" ht="16.5">
      <c r="A38" s="6" t="s">
        <v>32</v>
      </c>
      <c r="B38" s="7">
        <v>1440</v>
      </c>
    </row>
    <row r="39" spans="1:2" s="9" customFormat="1" ht="16.5">
      <c r="A39" s="6" t="s">
        <v>33</v>
      </c>
      <c r="B39" s="7">
        <v>3597.6</v>
      </c>
    </row>
    <row r="40" spans="1:2" s="9" customFormat="1" ht="16.5">
      <c r="A40" s="6" t="s">
        <v>34</v>
      </c>
      <c r="B40" s="7">
        <v>68647.5</v>
      </c>
    </row>
    <row r="41" spans="1:2" s="9" customFormat="1" ht="16.5">
      <c r="A41" s="6" t="s">
        <v>35</v>
      </c>
      <c r="B41" s="7">
        <v>7666</v>
      </c>
    </row>
    <row r="42" spans="1:2" s="9" customFormat="1" ht="16.5">
      <c r="A42" s="4" t="s">
        <v>36</v>
      </c>
      <c r="B42" s="5">
        <f>SUM(B43:B51)</f>
        <v>144171.19</v>
      </c>
    </row>
    <row r="43" spans="1:2" s="9" customFormat="1" ht="16.5">
      <c r="A43" s="6" t="s">
        <v>37</v>
      </c>
      <c r="B43" s="7">
        <v>30979.2</v>
      </c>
    </row>
    <row r="44" spans="1:2" s="9" customFormat="1" ht="16.5">
      <c r="A44" s="6" t="s">
        <v>38</v>
      </c>
      <c r="B44" s="7">
        <v>5000</v>
      </c>
    </row>
    <row r="45" spans="1:2" s="9" customFormat="1" ht="16.5">
      <c r="A45" s="6" t="s">
        <v>39</v>
      </c>
      <c r="B45" s="7">
        <v>6000</v>
      </c>
    </row>
    <row r="46" spans="1:2" s="9" customFormat="1" ht="16.5">
      <c r="A46" s="6" t="s">
        <v>40</v>
      </c>
      <c r="B46" s="7">
        <v>3500</v>
      </c>
    </row>
    <row r="47" spans="1:2" s="9" customFormat="1" ht="16.5">
      <c r="A47" s="6" t="s">
        <v>41</v>
      </c>
      <c r="B47" s="7">
        <v>16200</v>
      </c>
    </row>
    <row r="48" spans="1:2" s="9" customFormat="1" ht="16.5">
      <c r="A48" s="6" t="s">
        <v>42</v>
      </c>
      <c r="B48" s="7">
        <v>35892</v>
      </c>
    </row>
    <row r="49" spans="1:2" s="9" customFormat="1" ht="16.5">
      <c r="A49" s="6" t="s">
        <v>43</v>
      </c>
      <c r="B49" s="7">
        <v>4990</v>
      </c>
    </row>
    <row r="50" spans="1:2" s="9" customFormat="1" ht="16.5">
      <c r="A50" s="6" t="s">
        <v>44</v>
      </c>
      <c r="B50" s="7">
        <v>25239.99</v>
      </c>
    </row>
    <row r="51" spans="1:2" s="9" customFormat="1" ht="16.5">
      <c r="A51" s="6" t="s">
        <v>45</v>
      </c>
      <c r="B51" s="7">
        <v>16370</v>
      </c>
    </row>
    <row r="52" spans="1:2" s="9" customFormat="1" ht="16.5">
      <c r="A52" s="4" t="s">
        <v>46</v>
      </c>
      <c r="B52" s="5"/>
    </row>
    <row r="53" spans="1:2" s="9" customFormat="1" ht="16.5">
      <c r="A53" s="4" t="s">
        <v>47</v>
      </c>
      <c r="B53" s="5"/>
    </row>
    <row r="54" spans="1:2" s="9" customFormat="1" ht="16.5">
      <c r="A54" s="4" t="s">
        <v>48</v>
      </c>
      <c r="B54" s="5"/>
    </row>
    <row r="55" spans="1:2" ht="18.75">
      <c r="A55" s="10" t="s">
        <v>49</v>
      </c>
      <c r="B55" s="5">
        <f>SUM(B32,B42)</f>
        <v>391180.69</v>
      </c>
    </row>
    <row r="56" ht="14.25">
      <c r="B56" t="s">
        <v>50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51</v>
      </c>
      <c r="C1" s="11" t="s">
        <v>52</v>
      </c>
      <c r="D1" s="11" t="s">
        <v>53</v>
      </c>
      <c r="E1" s="11" t="s">
        <v>54</v>
      </c>
    </row>
    <row r="2" spans="1:5" ht="15">
      <c r="A2" s="6" t="s">
        <v>55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56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47</v>
      </c>
      <c r="B14" s="7"/>
      <c r="C14" s="12"/>
      <c r="D14" s="12"/>
      <c r="E14" s="12">
        <f t="shared" si="0"/>
        <v>0</v>
      </c>
    </row>
    <row r="15" spans="1:5" ht="15">
      <c r="A15" s="6" t="s">
        <v>48</v>
      </c>
      <c r="B15" s="7"/>
      <c r="C15" s="12"/>
      <c r="D15" s="12"/>
      <c r="E15" s="12">
        <f t="shared" si="0"/>
        <v>0</v>
      </c>
    </row>
    <row r="16" spans="1:5" ht="15">
      <c r="A16" s="6" t="s">
        <v>49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58</v>
      </c>
      <c r="B20" s="8">
        <v>1334.34</v>
      </c>
    </row>
    <row r="21" spans="1:2" ht="12.75">
      <c r="A21" t="s">
        <v>59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60</v>
      </c>
      <c r="C24" s="11" t="s">
        <v>61</v>
      </c>
      <c r="D24" s="11" t="s">
        <v>62</v>
      </c>
      <c r="E24" s="11" t="s">
        <v>63</v>
      </c>
      <c r="F24" s="11" t="s">
        <v>64</v>
      </c>
    </row>
    <row r="25" spans="1:6" ht="15">
      <c r="A25" s="6" t="s">
        <v>55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56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57</v>
      </c>
      <c r="B36" s="7"/>
      <c r="C36" s="12"/>
      <c r="D36" s="12"/>
      <c r="E36" s="12"/>
      <c r="F36" s="13"/>
    </row>
    <row r="37" spans="1:6" ht="15">
      <c r="A37" s="6" t="s">
        <v>47</v>
      </c>
      <c r="B37" s="7"/>
      <c r="C37" s="12"/>
      <c r="D37" s="12"/>
      <c r="E37" s="12"/>
      <c r="F37" s="13"/>
    </row>
    <row r="38" spans="1:6" ht="15">
      <c r="A38" s="6" t="s">
        <v>48</v>
      </c>
      <c r="B38" s="7"/>
      <c r="C38" s="12"/>
      <c r="D38" s="12"/>
      <c r="E38" s="12"/>
      <c r="F38" s="13"/>
    </row>
    <row r="39" spans="1:6" ht="15">
      <c r="A39" s="6" t="s">
        <v>49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65</v>
      </c>
      <c r="B1" s="14"/>
      <c r="C1" s="15" t="s">
        <v>66</v>
      </c>
      <c r="D1" s="15"/>
      <c r="E1" s="15"/>
      <c r="F1" s="15"/>
    </row>
    <row r="2" spans="1:6" ht="15">
      <c r="A2" s="16" t="s">
        <v>67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70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71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72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73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74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80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81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82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83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84</v>
      </c>
      <c r="B23" s="14"/>
      <c r="C23" s="20" t="s">
        <v>85</v>
      </c>
      <c r="D23" s="15"/>
      <c r="E23" s="15"/>
      <c r="F23" s="15"/>
    </row>
    <row r="24" spans="1:6" ht="15">
      <c r="A24" s="16" t="s">
        <v>86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71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90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73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91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92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93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94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100</v>
      </c>
    </row>
    <row r="46" spans="1:3" ht="15">
      <c r="A46" s="16" t="s">
        <v>101</v>
      </c>
      <c r="B46" s="16">
        <v>621860</v>
      </c>
      <c r="C46" s="21">
        <v>222.72</v>
      </c>
    </row>
    <row r="47" spans="1:3" ht="15">
      <c r="A47" s="16" t="s">
        <v>102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2022-03-11T07:16:49Z</dcterms:modified>
  <cp:category/>
  <cp:version/>
  <cp:contentType/>
  <cp:contentStatus/>
  <cp:revision>796</cp:revision>
</cp:coreProperties>
</file>